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" windowWidth="11340" windowHeight="6828" tabRatio="60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Sheet1!$A$1:$I$84</definedName>
  </definedNames>
  <calcPr calcId="145621"/>
</workbook>
</file>

<file path=xl/calcChain.xml><?xml version="1.0" encoding="utf-8"?>
<calcChain xmlns="http://schemas.openxmlformats.org/spreadsheetml/2006/main">
  <c r="I26" i="1" l="1"/>
  <c r="I35" i="1" l="1"/>
  <c r="I84" i="1"/>
  <c r="I83" i="1"/>
  <c r="I82" i="1"/>
  <c r="I80" i="1"/>
  <c r="I79" i="1"/>
  <c r="I78" i="1"/>
  <c r="I77" i="1"/>
  <c r="I76" i="1"/>
  <c r="I75" i="1"/>
  <c r="I73" i="1" l="1"/>
  <c r="I72" i="1"/>
  <c r="I71" i="1"/>
  <c r="I70" i="1"/>
  <c r="I68" i="1"/>
  <c r="I67" i="1"/>
  <c r="I66" i="1"/>
  <c r="I65" i="1"/>
  <c r="I64" i="1"/>
  <c r="I63" i="1"/>
  <c r="I61" i="1"/>
  <c r="I60" i="1"/>
  <c r="I59" i="1"/>
  <c r="I58" i="1"/>
  <c r="I57" i="1"/>
  <c r="I56" i="1"/>
  <c r="I54" i="1"/>
  <c r="I53" i="1"/>
  <c r="I52" i="1"/>
  <c r="I51" i="1"/>
  <c r="I50" i="1"/>
  <c r="I49" i="1"/>
  <c r="I47" i="1"/>
  <c r="I46" i="1"/>
  <c r="I45" i="1"/>
  <c r="I44" i="1"/>
  <c r="I42" i="1"/>
  <c r="I41" i="1"/>
  <c r="I40" i="1"/>
  <c r="I39" i="1"/>
  <c r="I38" i="1"/>
  <c r="I37" i="1"/>
  <c r="I27" i="1"/>
  <c r="I13" i="1"/>
  <c r="I34" i="1"/>
  <c r="I33" i="1"/>
  <c r="I31" i="1"/>
  <c r="I32" i="1"/>
  <c r="I30" i="1"/>
  <c r="I24" i="1"/>
  <c r="I25" i="1"/>
  <c r="I28" i="1"/>
  <c r="I23" i="1"/>
  <c r="I17" i="1"/>
  <c r="I18" i="1"/>
  <c r="I19" i="1"/>
  <c r="I20" i="1"/>
  <c r="I16" i="1"/>
  <c r="I10" i="1"/>
  <c r="I11" i="1"/>
  <c r="I12" i="1"/>
  <c r="I14" i="1"/>
  <c r="I9" i="1"/>
</calcChain>
</file>

<file path=xl/sharedStrings.xml><?xml version="1.0" encoding="utf-8"?>
<sst xmlns="http://schemas.openxmlformats.org/spreadsheetml/2006/main" count="185" uniqueCount="100">
  <si>
    <t>TOURNAMENT NAME:</t>
  </si>
  <si>
    <t>SANCTION NUMBER:</t>
  </si>
  <si>
    <t>DATE:</t>
  </si>
  <si>
    <t>CONTACT PERSON:</t>
  </si>
  <si>
    <t>PHONE:</t>
  </si>
  <si>
    <t>ADDRESS:</t>
  </si>
  <si>
    <t>Al Dodson</t>
  </si>
  <si>
    <t>Pitcher</t>
  </si>
  <si>
    <t>NHPA</t>
  </si>
  <si>
    <t>Card No.</t>
  </si>
  <si>
    <t>Category</t>
  </si>
  <si>
    <t>Won</t>
  </si>
  <si>
    <t>Lost</t>
  </si>
  <si>
    <t>Ringers</t>
  </si>
  <si>
    <t>Shoes</t>
  </si>
  <si>
    <t>Rgr. %</t>
  </si>
  <si>
    <t>Nameof</t>
  </si>
  <si>
    <t>State</t>
  </si>
  <si>
    <t>LA</t>
  </si>
  <si>
    <t>W</t>
  </si>
  <si>
    <t>A.J. Duplantier</t>
  </si>
  <si>
    <t>Pat Pertuit</t>
  </si>
  <si>
    <t>Tim Gilmore</t>
  </si>
  <si>
    <t>Bill Seither</t>
  </si>
  <si>
    <t>811 Susan Drive, Morgan City, La. 70380</t>
  </si>
  <si>
    <t>(985) 385-1909</t>
  </si>
  <si>
    <t>Ryan Fryou</t>
  </si>
  <si>
    <t>Eddie Guidry</t>
  </si>
  <si>
    <t>Hilton Rhodes</t>
  </si>
  <si>
    <t>Ricky Richard</t>
  </si>
  <si>
    <t>Jack Caudle</t>
  </si>
  <si>
    <t>Bobbie Richard</t>
  </si>
  <si>
    <t>Sharla Fontenot</t>
  </si>
  <si>
    <t>Nancy Woods</t>
  </si>
  <si>
    <t>Mike Ricardo</t>
  </si>
  <si>
    <t>Larry Pertuit</t>
  </si>
  <si>
    <t>Tina Stanley</t>
  </si>
  <si>
    <t>Elisha Adkison</t>
  </si>
  <si>
    <t>Cheryl Matt</t>
  </si>
  <si>
    <t>Junior McCowin</t>
  </si>
  <si>
    <t>Belinda McClain</t>
  </si>
  <si>
    <t>Bill King</t>
  </si>
  <si>
    <t>Ellen Hartley</t>
  </si>
  <si>
    <t>Roosevelt Morse</t>
  </si>
  <si>
    <t>Tanner Pousson</t>
  </si>
  <si>
    <t>Erica Noblit</t>
  </si>
  <si>
    <t>James Breedlove</t>
  </si>
  <si>
    <t>Steve Rotach</t>
  </si>
  <si>
    <t>Ron Smith</t>
  </si>
  <si>
    <t>Danny Navarre</t>
  </si>
  <si>
    <t>Travis Bourdier</t>
  </si>
  <si>
    <t>Cliff Hartley</t>
  </si>
  <si>
    <t>Robert Woodall</t>
  </si>
  <si>
    <t>Ruby Navarre</t>
  </si>
  <si>
    <t>Jennifer Breedlove</t>
  </si>
  <si>
    <t>LOUISIANA STATE SINGLES</t>
  </si>
  <si>
    <t>27-16-030</t>
  </si>
  <si>
    <t>CLASS:   A  MEN</t>
  </si>
  <si>
    <t>CLASS:  B  MEN</t>
  </si>
  <si>
    <t>CLASS:  C  MEN</t>
  </si>
  <si>
    <t>CLASS:   D  MEN</t>
  </si>
  <si>
    <t>CLASS:   E  MEN</t>
  </si>
  <si>
    <t>CLASS:   F  MEN</t>
  </si>
  <si>
    <t>CLASS:  A  WOMEN</t>
  </si>
  <si>
    <t>CLASS:  B  WOMEN</t>
  </si>
  <si>
    <t>CLASS:  C  WOMEN</t>
  </si>
  <si>
    <t>CLASS:  D WOMEN</t>
  </si>
  <si>
    <t>CLASS:  A  ELDERS</t>
  </si>
  <si>
    <t>CLASS:  B  ELDERS</t>
  </si>
  <si>
    <t>Gerald Prados</t>
  </si>
  <si>
    <t>Buddy Townsend</t>
  </si>
  <si>
    <t>Roland Bertrand</t>
  </si>
  <si>
    <t>C.J. Bertrand</t>
  </si>
  <si>
    <t>Benita Williams</t>
  </si>
  <si>
    <t>Gaylin Habetz</t>
  </si>
  <si>
    <t>Alois Habetz</t>
  </si>
  <si>
    <t>Dale Pearce</t>
  </si>
  <si>
    <t>Jimmy Percle</t>
  </si>
  <si>
    <t>Charles Savoy</t>
  </si>
  <si>
    <t>David Reed</t>
  </si>
  <si>
    <t>Mack Thibodeaux</t>
  </si>
  <si>
    <t>Tim Hayles</t>
  </si>
  <si>
    <t>Justin Habetz</t>
  </si>
  <si>
    <t>B</t>
  </si>
  <si>
    <t>Louis Gaudet</t>
  </si>
  <si>
    <t>Allen Duplantis</t>
  </si>
  <si>
    <t>Chris Rogers</t>
  </si>
  <si>
    <t>Terrell Stevens</t>
  </si>
  <si>
    <t>Ivory Hilliard</t>
  </si>
  <si>
    <t>Greg Smith</t>
  </si>
  <si>
    <t>Mike Fonseca</t>
  </si>
  <si>
    <t>Edie Corso</t>
  </si>
  <si>
    <t>Linda Dodson</t>
  </si>
  <si>
    <t>Wanda Lantz</t>
  </si>
  <si>
    <t>Marie Stump</t>
  </si>
  <si>
    <t>Mary Begnaud</t>
  </si>
  <si>
    <t>Rhonda Smith</t>
  </si>
  <si>
    <t>Rene' White</t>
  </si>
  <si>
    <t>Tracy Verret</t>
  </si>
  <si>
    <t>Randy Giroir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</si>
</sst>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left"/>
    </xf>
    <xf numFmtId="14" fontId="0" fillId="0" borderId="1" xfId="0" applyNumberFormat="1" applyBorder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3" fillId="0" borderId="7" xfId="0" applyFont="1" applyBorder="1"/>
    <xf numFmtId="164" fontId="0" fillId="0" borderId="23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0" xfId="0" applyBorder="1"/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Fill="1" applyBorder="1"/>
    <xf numFmtId="0" fontId="3" fillId="0" borderId="28" xfId="0" applyFont="1" applyFill="1" applyBorder="1"/>
    <xf numFmtId="0" fontId="0" fillId="0" borderId="2" xfId="0" applyBorder="1" applyAlignment="1">
      <alignment horizontal="center"/>
    </xf>
    <xf numFmtId="0" fontId="3" fillId="0" borderId="29" xfId="0" applyFont="1" applyBorder="1"/>
    <xf numFmtId="0" fontId="3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40" workbookViewId="0">
      <selection activeCell="L48" sqref="L48"/>
    </sheetView>
  </sheetViews>
  <sheetFormatPr defaultRowHeight="13.2" x14ac:dyDescent="0.25"/>
  <cols>
    <col min="1" max="1" width="20.6640625" style="40" customWidth="1"/>
    <col min="2" max="2" width="4.88671875" style="25" customWidth="1"/>
    <col min="3" max="3" width="11.6640625" customWidth="1"/>
  </cols>
  <sheetData>
    <row r="1" spans="1:9" ht="18" customHeight="1" thickBot="1" x14ac:dyDescent="0.3">
      <c r="A1" s="3" t="s">
        <v>0</v>
      </c>
      <c r="B1" s="22"/>
      <c r="C1" s="18" t="s">
        <v>55</v>
      </c>
      <c r="D1" s="4"/>
      <c r="E1" s="4"/>
      <c r="F1" s="4"/>
      <c r="G1" s="4"/>
      <c r="H1" s="4"/>
      <c r="I1" s="5"/>
    </row>
    <row r="2" spans="1:9" ht="15" customHeight="1" thickBot="1" x14ac:dyDescent="0.3">
      <c r="A2" s="6" t="s">
        <v>1</v>
      </c>
      <c r="B2" s="23"/>
      <c r="C2" s="1"/>
      <c r="D2" s="1" t="s">
        <v>56</v>
      </c>
      <c r="E2" s="1"/>
      <c r="F2" s="1"/>
      <c r="G2" s="17" t="s">
        <v>2</v>
      </c>
      <c r="H2" s="19">
        <v>42638</v>
      </c>
      <c r="I2" s="7"/>
    </row>
    <row r="3" spans="1:9" ht="15" customHeight="1" thickBot="1" x14ac:dyDescent="0.3">
      <c r="A3" s="6" t="s">
        <v>3</v>
      </c>
      <c r="B3" s="23"/>
      <c r="C3" s="1"/>
      <c r="D3" s="1" t="s">
        <v>6</v>
      </c>
      <c r="E3" s="1"/>
      <c r="F3" s="1"/>
      <c r="G3" s="2" t="s">
        <v>4</v>
      </c>
      <c r="H3" s="1" t="s">
        <v>25</v>
      </c>
      <c r="I3" s="7"/>
    </row>
    <row r="4" spans="1:9" ht="15" customHeight="1" thickBot="1" x14ac:dyDescent="0.3">
      <c r="A4" s="6" t="s">
        <v>5</v>
      </c>
      <c r="B4" s="23"/>
      <c r="C4" s="1" t="s">
        <v>24</v>
      </c>
      <c r="D4" s="1"/>
      <c r="E4" s="1"/>
      <c r="F4" s="1"/>
      <c r="G4" s="1"/>
      <c r="H4" s="1"/>
      <c r="I4" s="7"/>
    </row>
    <row r="5" spans="1:9" ht="6" customHeight="1" thickBot="1" x14ac:dyDescent="0.3">
      <c r="A5" s="34"/>
      <c r="B5" s="35"/>
      <c r="C5" s="4"/>
      <c r="D5" s="4"/>
      <c r="E5" s="4"/>
      <c r="F5" s="4"/>
      <c r="G5" s="4"/>
      <c r="H5" s="4"/>
      <c r="I5" s="5"/>
    </row>
    <row r="6" spans="1:9" x14ac:dyDescent="0.25">
      <c r="A6" s="13" t="s">
        <v>16</v>
      </c>
      <c r="B6" s="29"/>
      <c r="C6" s="14" t="s">
        <v>8</v>
      </c>
      <c r="D6" s="15"/>
      <c r="E6" s="15"/>
      <c r="F6" s="15"/>
      <c r="G6" s="15"/>
      <c r="H6" s="15"/>
      <c r="I6" s="16"/>
    </row>
    <row r="7" spans="1:9" ht="13.8" thickBot="1" x14ac:dyDescent="0.3">
      <c r="A7" s="12" t="s">
        <v>7</v>
      </c>
      <c r="B7" s="10" t="s">
        <v>17</v>
      </c>
      <c r="C7" s="9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1" t="s">
        <v>15</v>
      </c>
    </row>
    <row r="8" spans="1:9" ht="18" customHeight="1" thickBot="1" x14ac:dyDescent="0.3">
      <c r="A8" s="20" t="s">
        <v>57</v>
      </c>
      <c r="B8" s="24"/>
      <c r="C8" s="4"/>
      <c r="D8" s="4"/>
      <c r="E8" s="4"/>
      <c r="F8" s="4"/>
      <c r="G8" s="4"/>
      <c r="H8" s="4"/>
      <c r="I8" s="5"/>
    </row>
    <row r="9" spans="1:9" ht="18" customHeight="1" x14ac:dyDescent="0.25">
      <c r="A9" s="32" t="s">
        <v>29</v>
      </c>
      <c r="B9" s="30" t="s">
        <v>18</v>
      </c>
      <c r="C9" s="30">
        <v>270032</v>
      </c>
      <c r="D9" s="30"/>
      <c r="E9" s="28">
        <v>5</v>
      </c>
      <c r="F9" s="28">
        <v>1</v>
      </c>
      <c r="G9" s="28">
        <v>115</v>
      </c>
      <c r="H9" s="28">
        <v>240</v>
      </c>
      <c r="I9" s="33">
        <f t="shared" ref="I9:I14" si="0">(G9/H9)*100</f>
        <v>47.916666666666671</v>
      </c>
    </row>
    <row r="10" spans="1:9" ht="18" customHeight="1" x14ac:dyDescent="0.25">
      <c r="A10" s="32" t="s">
        <v>39</v>
      </c>
      <c r="B10" s="30" t="s">
        <v>18</v>
      </c>
      <c r="C10" s="30">
        <v>270199</v>
      </c>
      <c r="D10" s="30"/>
      <c r="E10" s="30">
        <v>4</v>
      </c>
      <c r="F10" s="30">
        <v>2</v>
      </c>
      <c r="G10" s="30">
        <v>83</v>
      </c>
      <c r="H10" s="28">
        <v>240</v>
      </c>
      <c r="I10" s="33">
        <f t="shared" si="0"/>
        <v>34.583333333333336</v>
      </c>
    </row>
    <row r="11" spans="1:9" ht="18" customHeight="1" x14ac:dyDescent="0.25">
      <c r="A11" s="32" t="s">
        <v>75</v>
      </c>
      <c r="B11" s="30" t="s">
        <v>18</v>
      </c>
      <c r="C11" s="30">
        <v>270022</v>
      </c>
      <c r="D11" s="30"/>
      <c r="E11" s="30">
        <v>3</v>
      </c>
      <c r="F11" s="30">
        <v>2</v>
      </c>
      <c r="G11" s="30">
        <v>71</v>
      </c>
      <c r="H11" s="28">
        <v>200</v>
      </c>
      <c r="I11" s="33">
        <f t="shared" si="0"/>
        <v>35.5</v>
      </c>
    </row>
    <row r="12" spans="1:9" ht="18" customHeight="1" x14ac:dyDescent="0.25">
      <c r="A12" s="32" t="s">
        <v>76</v>
      </c>
      <c r="B12" s="30" t="s">
        <v>18</v>
      </c>
      <c r="C12" s="30">
        <v>270245</v>
      </c>
      <c r="D12" s="30"/>
      <c r="E12" s="30">
        <v>2</v>
      </c>
      <c r="F12" s="30">
        <v>3</v>
      </c>
      <c r="G12" s="30">
        <v>68</v>
      </c>
      <c r="H12" s="28">
        <v>200</v>
      </c>
      <c r="I12" s="33">
        <f t="shared" si="0"/>
        <v>34</v>
      </c>
    </row>
    <row r="13" spans="1:9" ht="18" customHeight="1" x14ac:dyDescent="0.25">
      <c r="A13" s="48" t="s">
        <v>34</v>
      </c>
      <c r="B13" s="28" t="s">
        <v>18</v>
      </c>
      <c r="C13" s="30">
        <v>270194</v>
      </c>
      <c r="D13" s="30"/>
      <c r="E13" s="30">
        <v>2</v>
      </c>
      <c r="F13" s="30">
        <v>3</v>
      </c>
      <c r="G13" s="30">
        <v>66</v>
      </c>
      <c r="H13" s="28">
        <v>200</v>
      </c>
      <c r="I13" s="33">
        <f t="shared" si="0"/>
        <v>33</v>
      </c>
    </row>
    <row r="14" spans="1:9" ht="18" customHeight="1" thickBot="1" x14ac:dyDescent="0.3">
      <c r="A14" s="32" t="s">
        <v>77</v>
      </c>
      <c r="B14" s="30" t="s">
        <v>18</v>
      </c>
      <c r="C14" s="30">
        <v>270061</v>
      </c>
      <c r="D14" s="30"/>
      <c r="E14" s="39">
        <v>0</v>
      </c>
      <c r="F14" s="30">
        <v>5</v>
      </c>
      <c r="G14" s="30">
        <v>52</v>
      </c>
      <c r="H14" s="28">
        <v>200</v>
      </c>
      <c r="I14" s="31">
        <f t="shared" si="0"/>
        <v>26</v>
      </c>
    </row>
    <row r="15" spans="1:9" ht="20.100000000000001" customHeight="1" thickBot="1" x14ac:dyDescent="0.3">
      <c r="A15" s="21" t="s">
        <v>58</v>
      </c>
      <c r="B15" s="38"/>
      <c r="C15" s="4"/>
      <c r="D15" s="4"/>
      <c r="E15" s="4"/>
      <c r="F15" s="4"/>
      <c r="G15" s="4"/>
      <c r="H15" s="4"/>
      <c r="I15" s="5"/>
    </row>
    <row r="16" spans="1:9" ht="18" customHeight="1" x14ac:dyDescent="0.25">
      <c r="A16" s="32" t="s">
        <v>26</v>
      </c>
      <c r="B16" s="30" t="s">
        <v>18</v>
      </c>
      <c r="C16" s="30">
        <v>270056</v>
      </c>
      <c r="D16" s="47"/>
      <c r="E16" s="27">
        <v>5</v>
      </c>
      <c r="F16" s="27">
        <v>0</v>
      </c>
      <c r="G16" s="27">
        <v>56</v>
      </c>
      <c r="H16" s="27">
        <v>200</v>
      </c>
      <c r="I16" s="31">
        <f t="shared" ref="I16:I20" si="1">(G16/H16)*100</f>
        <v>28.000000000000004</v>
      </c>
    </row>
    <row r="17" spans="1:9" ht="18" customHeight="1" x14ac:dyDescent="0.25">
      <c r="A17" s="8" t="s">
        <v>20</v>
      </c>
      <c r="B17" s="30" t="s">
        <v>18</v>
      </c>
      <c r="C17" s="30">
        <v>270131</v>
      </c>
      <c r="D17" s="28"/>
      <c r="E17" s="30">
        <v>4</v>
      </c>
      <c r="F17" s="30">
        <v>1</v>
      </c>
      <c r="G17" s="30">
        <v>65</v>
      </c>
      <c r="H17" s="30">
        <v>200</v>
      </c>
      <c r="I17" s="31">
        <f t="shared" si="1"/>
        <v>32.5</v>
      </c>
    </row>
    <row r="18" spans="1:9" ht="18" customHeight="1" x14ac:dyDescent="0.25">
      <c r="A18" s="32" t="s">
        <v>78</v>
      </c>
      <c r="B18" s="30" t="s">
        <v>18</v>
      </c>
      <c r="C18" s="37">
        <v>270089</v>
      </c>
      <c r="D18" s="46"/>
      <c r="E18" s="28">
        <v>2</v>
      </c>
      <c r="F18" s="28">
        <v>3</v>
      </c>
      <c r="G18" s="28">
        <v>49</v>
      </c>
      <c r="H18" s="30">
        <v>200</v>
      </c>
      <c r="I18" s="31">
        <f t="shared" si="1"/>
        <v>24.5</v>
      </c>
    </row>
    <row r="19" spans="1:9" ht="18" customHeight="1" x14ac:dyDescent="0.25">
      <c r="A19" s="51" t="s">
        <v>79</v>
      </c>
      <c r="B19" s="30" t="s">
        <v>18</v>
      </c>
      <c r="C19" s="41">
        <v>270018</v>
      </c>
      <c r="D19" s="30"/>
      <c r="E19" s="30">
        <v>2</v>
      </c>
      <c r="F19" s="30">
        <v>3</v>
      </c>
      <c r="G19" s="30">
        <v>41</v>
      </c>
      <c r="H19" s="30">
        <v>200</v>
      </c>
      <c r="I19" s="31">
        <f t="shared" si="1"/>
        <v>20.5</v>
      </c>
    </row>
    <row r="20" spans="1:9" ht="18" customHeight="1" x14ac:dyDescent="0.25">
      <c r="A20" s="32" t="s">
        <v>35</v>
      </c>
      <c r="B20" s="28" t="s">
        <v>18</v>
      </c>
      <c r="C20" s="30">
        <v>270144</v>
      </c>
      <c r="D20" s="28"/>
      <c r="E20" s="30">
        <v>2</v>
      </c>
      <c r="F20" s="30">
        <v>3</v>
      </c>
      <c r="G20" s="30">
        <v>25</v>
      </c>
      <c r="H20" s="30">
        <v>160</v>
      </c>
      <c r="I20" s="31">
        <f t="shared" si="1"/>
        <v>15.625</v>
      </c>
    </row>
    <row r="21" spans="1:9" ht="18" customHeight="1" thickBot="1" x14ac:dyDescent="0.3">
      <c r="A21" s="32"/>
      <c r="B21" s="30"/>
      <c r="C21" s="37"/>
      <c r="D21" s="46"/>
      <c r="E21" s="30"/>
      <c r="F21" s="30"/>
      <c r="G21" s="30"/>
      <c r="H21" s="30"/>
      <c r="I21" s="31"/>
    </row>
    <row r="22" spans="1:9" ht="20.25" customHeight="1" thickBot="1" x14ac:dyDescent="0.3">
      <c r="A22" s="21" t="s">
        <v>59</v>
      </c>
      <c r="B22" s="38"/>
      <c r="C22" s="4"/>
      <c r="D22" s="4"/>
      <c r="E22" s="4"/>
      <c r="F22" s="4"/>
      <c r="G22" s="4"/>
      <c r="H22" s="4"/>
      <c r="I22" s="5"/>
    </row>
    <row r="23" spans="1:9" ht="18" customHeight="1" x14ac:dyDescent="0.25">
      <c r="A23" s="32" t="s">
        <v>80</v>
      </c>
      <c r="B23" s="46" t="s">
        <v>18</v>
      </c>
      <c r="C23" s="30">
        <v>270202</v>
      </c>
      <c r="D23" s="47"/>
      <c r="E23" s="30">
        <v>5</v>
      </c>
      <c r="F23" s="30">
        <v>1</v>
      </c>
      <c r="G23" s="30">
        <v>66</v>
      </c>
      <c r="H23" s="30">
        <v>240</v>
      </c>
      <c r="I23" s="31">
        <f t="shared" ref="I23:I25" si="2">(G23/H23)*100</f>
        <v>27.500000000000004</v>
      </c>
    </row>
    <row r="24" spans="1:9" ht="18" customHeight="1" x14ac:dyDescent="0.25">
      <c r="A24" s="32" t="s">
        <v>81</v>
      </c>
      <c r="B24" s="30" t="s">
        <v>18</v>
      </c>
      <c r="C24" s="36">
        <v>270223</v>
      </c>
      <c r="D24" s="46"/>
      <c r="E24" s="30">
        <v>4</v>
      </c>
      <c r="F24" s="30">
        <v>2</v>
      </c>
      <c r="G24" s="30">
        <v>63</v>
      </c>
      <c r="H24" s="30">
        <v>240</v>
      </c>
      <c r="I24" s="31">
        <f t="shared" si="2"/>
        <v>26.25</v>
      </c>
    </row>
    <row r="25" spans="1:9" ht="18" customHeight="1" x14ac:dyDescent="0.25">
      <c r="A25" s="8" t="s">
        <v>27</v>
      </c>
      <c r="B25" s="30" t="s">
        <v>18</v>
      </c>
      <c r="C25" s="30">
        <v>270008</v>
      </c>
      <c r="D25" s="28"/>
      <c r="E25" s="30">
        <v>3</v>
      </c>
      <c r="F25" s="30">
        <v>2</v>
      </c>
      <c r="G25" s="30">
        <v>58</v>
      </c>
      <c r="H25" s="30">
        <v>200</v>
      </c>
      <c r="I25" s="31">
        <f t="shared" si="2"/>
        <v>28.999999999999996</v>
      </c>
    </row>
    <row r="26" spans="1:9" ht="18" customHeight="1" x14ac:dyDescent="0.25">
      <c r="A26" s="8" t="s">
        <v>99</v>
      </c>
      <c r="B26" s="30" t="s">
        <v>18</v>
      </c>
      <c r="C26" s="30">
        <v>270023</v>
      </c>
      <c r="D26" s="28"/>
      <c r="E26" s="30">
        <v>3</v>
      </c>
      <c r="F26" s="30">
        <v>2</v>
      </c>
      <c r="G26" s="30">
        <v>46</v>
      </c>
      <c r="H26" s="30">
        <v>200</v>
      </c>
      <c r="I26" s="31">
        <f t="shared" ref="I26" si="3">(G26/H26)*100</f>
        <v>23</v>
      </c>
    </row>
    <row r="27" spans="1:9" ht="18" customHeight="1" x14ac:dyDescent="0.25">
      <c r="A27" s="32" t="s">
        <v>44</v>
      </c>
      <c r="B27" s="30" t="s">
        <v>18</v>
      </c>
      <c r="C27" s="30">
        <v>270028</v>
      </c>
      <c r="D27" s="46"/>
      <c r="E27" s="30">
        <v>1</v>
      </c>
      <c r="F27" s="30">
        <v>4</v>
      </c>
      <c r="G27" s="30">
        <v>36</v>
      </c>
      <c r="H27" s="30">
        <v>200</v>
      </c>
      <c r="I27" s="31">
        <f>(G27/H27)*100</f>
        <v>18</v>
      </c>
    </row>
    <row r="28" spans="1:9" ht="18" customHeight="1" thickBot="1" x14ac:dyDescent="0.3">
      <c r="A28" s="32" t="s">
        <v>82</v>
      </c>
      <c r="B28" s="30" t="s">
        <v>18</v>
      </c>
      <c r="C28" s="30">
        <v>270049</v>
      </c>
      <c r="D28" s="47" t="s">
        <v>83</v>
      </c>
      <c r="E28" s="30">
        <v>5</v>
      </c>
      <c r="F28" s="30">
        <v>0</v>
      </c>
      <c r="G28" s="30">
        <v>47</v>
      </c>
      <c r="H28" s="30">
        <v>200</v>
      </c>
      <c r="I28" s="31">
        <f>(G28/H28)*100</f>
        <v>23.5</v>
      </c>
    </row>
    <row r="29" spans="1:9" ht="20.25" customHeight="1" thickBot="1" x14ac:dyDescent="0.3">
      <c r="A29" s="21" t="s">
        <v>60</v>
      </c>
      <c r="B29" s="26"/>
      <c r="C29" s="4"/>
      <c r="D29" s="4"/>
      <c r="E29" s="4"/>
      <c r="F29" s="4"/>
      <c r="G29" s="4"/>
      <c r="H29" s="4"/>
      <c r="I29" s="5"/>
    </row>
    <row r="30" spans="1:9" ht="18" customHeight="1" x14ac:dyDescent="0.25">
      <c r="A30" s="32" t="s">
        <v>84</v>
      </c>
      <c r="B30" s="30" t="s">
        <v>18</v>
      </c>
      <c r="C30" s="30">
        <v>270072</v>
      </c>
      <c r="D30" s="47"/>
      <c r="E30" s="30">
        <v>5</v>
      </c>
      <c r="F30" s="30">
        <v>0</v>
      </c>
      <c r="G30" s="30">
        <v>44</v>
      </c>
      <c r="H30" s="30">
        <v>200</v>
      </c>
      <c r="I30" s="31">
        <f t="shared" ref="I30:I35" si="4">(G30/H30)*100</f>
        <v>22</v>
      </c>
    </row>
    <row r="31" spans="1:9" ht="18" customHeight="1" x14ac:dyDescent="0.25">
      <c r="A31" s="32" t="s">
        <v>43</v>
      </c>
      <c r="B31" s="30" t="s">
        <v>18</v>
      </c>
      <c r="C31" s="30">
        <v>270280</v>
      </c>
      <c r="D31" s="30"/>
      <c r="E31" s="30">
        <v>4</v>
      </c>
      <c r="F31" s="30">
        <v>1</v>
      </c>
      <c r="G31" s="30">
        <v>45</v>
      </c>
      <c r="H31" s="30">
        <v>200</v>
      </c>
      <c r="I31" s="31">
        <f t="shared" si="4"/>
        <v>22.5</v>
      </c>
    </row>
    <row r="32" spans="1:9" ht="18" customHeight="1" x14ac:dyDescent="0.25">
      <c r="A32" s="48" t="s">
        <v>46</v>
      </c>
      <c r="B32" s="28" t="s">
        <v>18</v>
      </c>
      <c r="C32" s="30">
        <v>270163</v>
      </c>
      <c r="D32" s="28"/>
      <c r="E32" s="30">
        <v>2</v>
      </c>
      <c r="F32" s="30">
        <v>3</v>
      </c>
      <c r="G32" s="30">
        <v>40</v>
      </c>
      <c r="H32" s="30">
        <v>200</v>
      </c>
      <c r="I32" s="31">
        <f t="shared" si="4"/>
        <v>20</v>
      </c>
    </row>
    <row r="33" spans="1:11" ht="17.25" customHeight="1" x14ac:dyDescent="0.25">
      <c r="A33" s="32" t="s">
        <v>85</v>
      </c>
      <c r="B33" s="28" t="s">
        <v>18</v>
      </c>
      <c r="C33" s="37">
        <v>270177</v>
      </c>
      <c r="D33" s="46"/>
      <c r="E33" s="30">
        <v>2</v>
      </c>
      <c r="F33" s="30">
        <v>3</v>
      </c>
      <c r="G33" s="30">
        <v>27</v>
      </c>
      <c r="H33" s="30">
        <v>200</v>
      </c>
      <c r="I33" s="31">
        <f t="shared" si="4"/>
        <v>13.5</v>
      </c>
    </row>
    <row r="34" spans="1:11" ht="17.25" customHeight="1" x14ac:dyDescent="0.25">
      <c r="A34" s="32" t="s">
        <v>47</v>
      </c>
      <c r="B34" s="30" t="s">
        <v>18</v>
      </c>
      <c r="C34" s="37">
        <v>270155</v>
      </c>
      <c r="D34" s="30"/>
      <c r="E34" s="30">
        <v>2</v>
      </c>
      <c r="F34" s="30">
        <v>3</v>
      </c>
      <c r="G34" s="30">
        <v>18</v>
      </c>
      <c r="H34" s="30">
        <v>200</v>
      </c>
      <c r="I34" s="31">
        <f t="shared" si="4"/>
        <v>9</v>
      </c>
    </row>
    <row r="35" spans="1:11" ht="17.25" customHeight="1" thickBot="1" x14ac:dyDescent="0.3">
      <c r="A35" s="52" t="s">
        <v>86</v>
      </c>
      <c r="B35" s="28" t="s">
        <v>18</v>
      </c>
      <c r="C35" s="42">
        <v>270232</v>
      </c>
      <c r="D35" s="45"/>
      <c r="E35" s="42">
        <v>0</v>
      </c>
      <c r="F35" s="42">
        <v>5</v>
      </c>
      <c r="G35" s="42">
        <v>23</v>
      </c>
      <c r="H35" s="42">
        <v>200</v>
      </c>
      <c r="I35" s="31">
        <f t="shared" si="4"/>
        <v>11.5</v>
      </c>
    </row>
    <row r="36" spans="1:11" ht="20.25" customHeight="1" thickBot="1" x14ac:dyDescent="0.3">
      <c r="A36" s="21" t="s">
        <v>61</v>
      </c>
      <c r="B36" s="26"/>
      <c r="C36" s="4"/>
      <c r="D36" s="4"/>
      <c r="E36" s="4"/>
      <c r="F36" s="4"/>
      <c r="G36" s="4"/>
      <c r="H36" s="4"/>
      <c r="I36" s="5"/>
    </row>
    <row r="37" spans="1:11" ht="18" customHeight="1" x14ac:dyDescent="0.25">
      <c r="A37" s="32" t="s">
        <v>87</v>
      </c>
      <c r="B37" s="30" t="s">
        <v>18</v>
      </c>
      <c r="C37" s="30">
        <v>270265</v>
      </c>
      <c r="D37" s="28"/>
      <c r="E37" s="30">
        <v>5</v>
      </c>
      <c r="F37" s="30">
        <v>0</v>
      </c>
      <c r="G37" s="30">
        <v>37</v>
      </c>
      <c r="H37" s="30">
        <v>200</v>
      </c>
      <c r="I37" s="31">
        <f t="shared" ref="I37:I42" si="5">(G37/H37)*100</f>
        <v>18.5</v>
      </c>
    </row>
    <row r="38" spans="1:11" ht="18" customHeight="1" x14ac:dyDescent="0.25">
      <c r="A38" s="32" t="s">
        <v>88</v>
      </c>
      <c r="B38" s="30" t="s">
        <v>18</v>
      </c>
      <c r="C38" s="30">
        <v>270222</v>
      </c>
      <c r="D38" s="47"/>
      <c r="E38" s="30">
        <v>3</v>
      </c>
      <c r="F38" s="30">
        <v>2</v>
      </c>
      <c r="G38" s="30">
        <v>34</v>
      </c>
      <c r="H38" s="30">
        <v>200</v>
      </c>
      <c r="I38" s="31">
        <f t="shared" si="5"/>
        <v>17</v>
      </c>
    </row>
    <row r="39" spans="1:11" ht="18" customHeight="1" x14ac:dyDescent="0.25">
      <c r="A39" s="8" t="s">
        <v>28</v>
      </c>
      <c r="B39" s="30" t="s">
        <v>18</v>
      </c>
      <c r="C39" s="30">
        <v>270070</v>
      </c>
      <c r="D39" s="28"/>
      <c r="E39" s="30">
        <v>3</v>
      </c>
      <c r="F39" s="30">
        <v>2</v>
      </c>
      <c r="G39" s="30">
        <v>27</v>
      </c>
      <c r="H39" s="30">
        <v>200</v>
      </c>
      <c r="I39" s="31">
        <f t="shared" si="5"/>
        <v>13.5</v>
      </c>
    </row>
    <row r="40" spans="1:11" ht="18" customHeight="1" x14ac:dyDescent="0.25">
      <c r="A40" s="32" t="s">
        <v>48</v>
      </c>
      <c r="B40" s="46" t="s">
        <v>18</v>
      </c>
      <c r="C40" s="30">
        <v>270092</v>
      </c>
      <c r="D40" s="47"/>
      <c r="E40" s="30">
        <v>3</v>
      </c>
      <c r="F40" s="30">
        <v>2</v>
      </c>
      <c r="G40" s="30">
        <v>21</v>
      </c>
      <c r="H40" s="30">
        <v>200</v>
      </c>
      <c r="I40" s="31">
        <f t="shared" si="5"/>
        <v>10.5</v>
      </c>
    </row>
    <row r="41" spans="1:11" ht="18" customHeight="1" x14ac:dyDescent="0.25">
      <c r="A41" s="32" t="s">
        <v>50</v>
      </c>
      <c r="B41" s="30" t="s">
        <v>18</v>
      </c>
      <c r="C41" s="30">
        <v>270218</v>
      </c>
      <c r="D41" s="47"/>
      <c r="E41" s="30">
        <v>1</v>
      </c>
      <c r="F41" s="30">
        <v>4</v>
      </c>
      <c r="G41" s="30">
        <v>11</v>
      </c>
      <c r="H41" s="30">
        <v>200</v>
      </c>
      <c r="I41" s="31">
        <f t="shared" si="5"/>
        <v>5.5</v>
      </c>
    </row>
    <row r="42" spans="1:11" ht="18" customHeight="1" thickBot="1" x14ac:dyDescent="0.3">
      <c r="A42" s="32" t="s">
        <v>89</v>
      </c>
      <c r="B42" s="30" t="s">
        <v>18</v>
      </c>
      <c r="C42" s="30">
        <v>270150</v>
      </c>
      <c r="D42" s="30"/>
      <c r="E42" s="30">
        <v>0</v>
      </c>
      <c r="F42" s="30">
        <v>5</v>
      </c>
      <c r="G42" s="30">
        <v>14</v>
      </c>
      <c r="H42" s="30">
        <v>200</v>
      </c>
      <c r="I42" s="31">
        <f t="shared" si="5"/>
        <v>7.0000000000000009</v>
      </c>
      <c r="J42" s="44"/>
      <c r="K42" s="44"/>
    </row>
    <row r="43" spans="1:11" ht="20.25" customHeight="1" thickBot="1" x14ac:dyDescent="0.3">
      <c r="A43" s="21" t="s">
        <v>62</v>
      </c>
      <c r="B43" s="26"/>
      <c r="C43" s="4"/>
      <c r="D43" s="4"/>
      <c r="E43" s="4"/>
      <c r="F43" s="4"/>
      <c r="G43" s="4"/>
      <c r="H43" s="4"/>
      <c r="I43" s="5"/>
      <c r="J43" s="44"/>
      <c r="K43" s="44"/>
    </row>
    <row r="44" spans="1:11" ht="17.100000000000001" customHeight="1" x14ac:dyDescent="0.25">
      <c r="A44" s="32" t="s">
        <v>90</v>
      </c>
      <c r="B44" s="30" t="s">
        <v>18</v>
      </c>
      <c r="C44" s="30">
        <v>270168</v>
      </c>
      <c r="D44" s="28"/>
      <c r="E44" s="30">
        <v>3</v>
      </c>
      <c r="F44" s="30">
        <v>0</v>
      </c>
      <c r="G44" s="30">
        <v>9</v>
      </c>
      <c r="H44" s="30">
        <v>120</v>
      </c>
      <c r="I44" s="31">
        <f t="shared" ref="I44:I47" si="6">(G44/H44)*100</f>
        <v>7.5</v>
      </c>
      <c r="J44" s="44"/>
      <c r="K44" s="44"/>
    </row>
    <row r="45" spans="1:11" ht="17.100000000000001" customHeight="1" x14ac:dyDescent="0.25">
      <c r="A45" s="32" t="s">
        <v>51</v>
      </c>
      <c r="B45" s="30" t="s">
        <v>18</v>
      </c>
      <c r="C45" s="30">
        <v>270143</v>
      </c>
      <c r="D45" s="46"/>
      <c r="E45" s="30">
        <v>2</v>
      </c>
      <c r="F45" s="30">
        <v>1</v>
      </c>
      <c r="G45" s="30">
        <v>13</v>
      </c>
      <c r="H45" s="30">
        <v>120</v>
      </c>
      <c r="I45" s="31">
        <f t="shared" si="6"/>
        <v>10.833333333333334</v>
      </c>
      <c r="J45" s="44"/>
      <c r="K45" s="44"/>
    </row>
    <row r="46" spans="1:11" ht="17.100000000000001" customHeight="1" x14ac:dyDescent="0.25">
      <c r="A46" s="32" t="s">
        <v>49</v>
      </c>
      <c r="B46" s="30" t="s">
        <v>18</v>
      </c>
      <c r="C46" s="30">
        <v>270172</v>
      </c>
      <c r="D46" s="28"/>
      <c r="E46" s="30">
        <v>1</v>
      </c>
      <c r="F46" s="30">
        <v>2</v>
      </c>
      <c r="G46" s="30">
        <v>15</v>
      </c>
      <c r="H46" s="30">
        <v>120</v>
      </c>
      <c r="I46" s="31">
        <f t="shared" si="6"/>
        <v>12.5</v>
      </c>
      <c r="J46" s="44"/>
      <c r="K46" s="44"/>
    </row>
    <row r="47" spans="1:11" ht="17.100000000000001" customHeight="1" thickBot="1" x14ac:dyDescent="0.3">
      <c r="A47" s="32" t="s">
        <v>52</v>
      </c>
      <c r="B47" s="30" t="s">
        <v>18</v>
      </c>
      <c r="C47" s="37">
        <v>270073</v>
      </c>
      <c r="D47" s="46"/>
      <c r="E47" s="30">
        <v>0</v>
      </c>
      <c r="F47" s="30">
        <v>3</v>
      </c>
      <c r="G47" s="30">
        <v>7</v>
      </c>
      <c r="H47" s="30">
        <v>120</v>
      </c>
      <c r="I47" s="31">
        <f t="shared" si="6"/>
        <v>5.833333333333333</v>
      </c>
      <c r="J47" s="44"/>
      <c r="K47" s="44"/>
    </row>
    <row r="48" spans="1:11" ht="20.25" customHeight="1" thickBot="1" x14ac:dyDescent="0.3">
      <c r="A48" s="21" t="s">
        <v>63</v>
      </c>
      <c r="B48" s="50"/>
      <c r="C48" s="4"/>
      <c r="D48" s="4"/>
      <c r="E48" s="4"/>
      <c r="F48" s="4"/>
      <c r="G48" s="4"/>
      <c r="H48" s="4"/>
      <c r="I48" s="5"/>
      <c r="J48" s="44"/>
      <c r="K48" s="44"/>
    </row>
    <row r="49" spans="1:11" ht="17.100000000000001" customHeight="1" x14ac:dyDescent="0.25">
      <c r="A49" s="8" t="s">
        <v>21</v>
      </c>
      <c r="B49" s="30" t="s">
        <v>18</v>
      </c>
      <c r="C49" s="30">
        <v>270011</v>
      </c>
      <c r="D49" s="30" t="s">
        <v>19</v>
      </c>
      <c r="E49" s="30">
        <v>5</v>
      </c>
      <c r="F49" s="30">
        <v>0</v>
      </c>
      <c r="G49" s="30">
        <v>112</v>
      </c>
      <c r="H49" s="30">
        <v>204</v>
      </c>
      <c r="I49" s="31">
        <f t="shared" ref="I49:I54" si="7">(G49/H49)*100</f>
        <v>54.901960784313729</v>
      </c>
      <c r="J49" s="44"/>
      <c r="K49" s="44"/>
    </row>
    <row r="50" spans="1:11" ht="17.100000000000001" customHeight="1" x14ac:dyDescent="0.25">
      <c r="A50" s="32" t="s">
        <v>91</v>
      </c>
      <c r="B50" s="30" t="s">
        <v>18</v>
      </c>
      <c r="C50" s="30">
        <v>270101</v>
      </c>
      <c r="D50" s="30" t="s">
        <v>19</v>
      </c>
      <c r="E50" s="30">
        <v>4</v>
      </c>
      <c r="F50" s="30">
        <v>1</v>
      </c>
      <c r="G50" s="30">
        <v>94</v>
      </c>
      <c r="H50" s="30">
        <v>200</v>
      </c>
      <c r="I50" s="31">
        <f t="shared" si="7"/>
        <v>47</v>
      </c>
      <c r="J50" s="44"/>
      <c r="K50" s="44"/>
    </row>
    <row r="51" spans="1:11" ht="17.100000000000001" customHeight="1" x14ac:dyDescent="0.25">
      <c r="A51" s="32" t="s">
        <v>37</v>
      </c>
      <c r="B51" s="30" t="s">
        <v>18</v>
      </c>
      <c r="C51" s="30">
        <v>270082</v>
      </c>
      <c r="D51" s="30" t="s">
        <v>19</v>
      </c>
      <c r="E51" s="30">
        <v>2</v>
      </c>
      <c r="F51" s="30">
        <v>3</v>
      </c>
      <c r="G51" s="30">
        <v>51</v>
      </c>
      <c r="H51" s="30">
        <v>200</v>
      </c>
      <c r="I51" s="31">
        <f t="shared" si="7"/>
        <v>25.5</v>
      </c>
      <c r="J51" s="44"/>
      <c r="K51" s="44"/>
    </row>
    <row r="52" spans="1:11" ht="17.100000000000001" customHeight="1" x14ac:dyDescent="0.25">
      <c r="A52" s="32" t="s">
        <v>92</v>
      </c>
      <c r="B52" s="30" t="s">
        <v>18</v>
      </c>
      <c r="C52" s="37">
        <v>270087</v>
      </c>
      <c r="D52" s="30" t="s">
        <v>19</v>
      </c>
      <c r="E52" s="30">
        <v>2</v>
      </c>
      <c r="F52" s="30">
        <v>3</v>
      </c>
      <c r="G52" s="30">
        <v>78</v>
      </c>
      <c r="H52" s="30">
        <v>200</v>
      </c>
      <c r="I52" s="31">
        <f t="shared" si="7"/>
        <v>39</v>
      </c>
      <c r="J52" s="44"/>
      <c r="K52" s="44"/>
    </row>
    <row r="53" spans="1:11" ht="17.100000000000001" customHeight="1" x14ac:dyDescent="0.25">
      <c r="A53" s="32" t="s">
        <v>33</v>
      </c>
      <c r="B53" s="30" t="s">
        <v>18</v>
      </c>
      <c r="C53" s="30">
        <v>270024</v>
      </c>
      <c r="D53" s="30" t="s">
        <v>19</v>
      </c>
      <c r="E53" s="30">
        <v>1</v>
      </c>
      <c r="F53" s="30">
        <v>4</v>
      </c>
      <c r="G53" s="30">
        <v>74</v>
      </c>
      <c r="H53" s="30">
        <v>200</v>
      </c>
      <c r="I53" s="31">
        <f t="shared" si="7"/>
        <v>37</v>
      </c>
      <c r="J53" s="44"/>
      <c r="K53" s="44"/>
    </row>
    <row r="54" spans="1:11" ht="17.100000000000001" customHeight="1" thickBot="1" x14ac:dyDescent="0.3">
      <c r="A54" s="49" t="s">
        <v>93</v>
      </c>
      <c r="B54" s="30" t="s">
        <v>18</v>
      </c>
      <c r="C54" s="42">
        <v>270015</v>
      </c>
      <c r="D54" s="30" t="s">
        <v>19</v>
      </c>
      <c r="E54" s="42">
        <v>1</v>
      </c>
      <c r="F54" s="42">
        <v>4</v>
      </c>
      <c r="G54" s="42">
        <v>76</v>
      </c>
      <c r="H54" s="30">
        <v>204</v>
      </c>
      <c r="I54" s="43">
        <f t="shared" si="7"/>
        <v>37.254901960784316</v>
      </c>
      <c r="J54" s="44"/>
      <c r="K54" s="44"/>
    </row>
    <row r="55" spans="1:11" ht="20.25" customHeight="1" thickBot="1" x14ac:dyDescent="0.3">
      <c r="A55" s="21" t="s">
        <v>64</v>
      </c>
      <c r="B55" s="50"/>
      <c r="C55" s="4"/>
      <c r="D55" s="4"/>
      <c r="E55" s="4"/>
      <c r="F55" s="4"/>
      <c r="G55" s="4"/>
      <c r="H55" s="4"/>
      <c r="I55" s="5"/>
      <c r="J55" s="44"/>
      <c r="K55" s="44"/>
    </row>
    <row r="56" spans="1:11" ht="17.100000000000001" customHeight="1" x14ac:dyDescent="0.25">
      <c r="A56" s="32" t="s">
        <v>94</v>
      </c>
      <c r="B56" s="46" t="s">
        <v>18</v>
      </c>
      <c r="C56" s="30">
        <v>270278</v>
      </c>
      <c r="D56" s="47" t="s">
        <v>19</v>
      </c>
      <c r="E56" s="30">
        <v>4</v>
      </c>
      <c r="F56" s="30">
        <v>1</v>
      </c>
      <c r="G56" s="30">
        <v>77</v>
      </c>
      <c r="H56" s="30">
        <v>200</v>
      </c>
      <c r="I56" s="31">
        <f t="shared" ref="I56:I61" si="8">(G56/H56)*100</f>
        <v>38.5</v>
      </c>
    </row>
    <row r="57" spans="1:11" ht="17.100000000000001" customHeight="1" x14ac:dyDescent="0.25">
      <c r="A57" s="32" t="s">
        <v>95</v>
      </c>
      <c r="B57" s="30" t="s">
        <v>18</v>
      </c>
      <c r="C57" s="30">
        <v>270027</v>
      </c>
      <c r="D57" s="47" t="s">
        <v>19</v>
      </c>
      <c r="E57" s="30">
        <v>3</v>
      </c>
      <c r="F57" s="30">
        <v>2</v>
      </c>
      <c r="G57" s="30">
        <v>71</v>
      </c>
      <c r="H57" s="30">
        <v>200</v>
      </c>
      <c r="I57" s="31">
        <f t="shared" si="8"/>
        <v>35.5</v>
      </c>
    </row>
    <row r="58" spans="1:11" ht="17.100000000000001" customHeight="1" x14ac:dyDescent="0.25">
      <c r="A58" s="32" t="s">
        <v>31</v>
      </c>
      <c r="B58" s="30" t="s">
        <v>18</v>
      </c>
      <c r="C58" s="37">
        <v>270031</v>
      </c>
      <c r="D58" s="47" t="s">
        <v>19</v>
      </c>
      <c r="E58" s="30">
        <v>3</v>
      </c>
      <c r="F58" s="30">
        <v>2</v>
      </c>
      <c r="G58" s="30">
        <v>68</v>
      </c>
      <c r="H58" s="30">
        <v>200</v>
      </c>
      <c r="I58" s="31">
        <f t="shared" si="8"/>
        <v>34</v>
      </c>
    </row>
    <row r="59" spans="1:11" ht="17.100000000000001" customHeight="1" x14ac:dyDescent="0.25">
      <c r="A59" s="32" t="s">
        <v>96</v>
      </c>
      <c r="B59" s="30" t="s">
        <v>18</v>
      </c>
      <c r="C59" s="37">
        <v>270225</v>
      </c>
      <c r="D59" s="47" t="s">
        <v>19</v>
      </c>
      <c r="E59" s="30">
        <v>2</v>
      </c>
      <c r="F59" s="30">
        <v>3</v>
      </c>
      <c r="G59" s="30">
        <v>63</v>
      </c>
      <c r="H59" s="30">
        <v>200</v>
      </c>
      <c r="I59" s="31">
        <f t="shared" si="8"/>
        <v>31.5</v>
      </c>
    </row>
    <row r="60" spans="1:11" ht="17.100000000000001" customHeight="1" x14ac:dyDescent="0.25">
      <c r="A60" s="32" t="s">
        <v>32</v>
      </c>
      <c r="B60" s="30" t="s">
        <v>18</v>
      </c>
      <c r="C60" s="37">
        <v>270109</v>
      </c>
      <c r="D60" s="47" t="s">
        <v>19</v>
      </c>
      <c r="E60" s="30">
        <v>2</v>
      </c>
      <c r="F60" s="30">
        <v>3</v>
      </c>
      <c r="G60" s="30">
        <v>71</v>
      </c>
      <c r="H60" s="30">
        <v>200</v>
      </c>
      <c r="I60" s="31">
        <f t="shared" si="8"/>
        <v>35.5</v>
      </c>
    </row>
    <row r="61" spans="1:11" ht="17.100000000000001" customHeight="1" thickBot="1" x14ac:dyDescent="0.3">
      <c r="A61" s="32" t="s">
        <v>40</v>
      </c>
      <c r="B61" s="30" t="s">
        <v>18</v>
      </c>
      <c r="C61" s="42">
        <v>270170</v>
      </c>
      <c r="D61" s="47" t="s">
        <v>19</v>
      </c>
      <c r="E61" s="42">
        <v>1</v>
      </c>
      <c r="F61" s="42">
        <v>4</v>
      </c>
      <c r="G61" s="42">
        <v>44</v>
      </c>
      <c r="H61" s="42">
        <v>200</v>
      </c>
      <c r="I61" s="43">
        <f t="shared" si="8"/>
        <v>22</v>
      </c>
    </row>
    <row r="62" spans="1:11" ht="20.25" customHeight="1" thickBot="1" x14ac:dyDescent="0.3">
      <c r="A62" s="21" t="s">
        <v>65</v>
      </c>
      <c r="B62" s="50"/>
      <c r="C62" s="4"/>
      <c r="D62" s="4"/>
      <c r="E62" s="4"/>
      <c r="F62" s="4"/>
      <c r="G62" s="4"/>
      <c r="H62" s="4"/>
      <c r="I62" s="5"/>
    </row>
    <row r="63" spans="1:11" ht="17.100000000000001" customHeight="1" x14ac:dyDescent="0.25">
      <c r="A63" s="32" t="s">
        <v>97</v>
      </c>
      <c r="B63" s="30" t="s">
        <v>18</v>
      </c>
      <c r="C63" s="30">
        <v>270091</v>
      </c>
      <c r="D63" s="47" t="s">
        <v>19</v>
      </c>
      <c r="E63" s="30">
        <v>5</v>
      </c>
      <c r="F63" s="30">
        <v>0</v>
      </c>
      <c r="G63" s="30">
        <v>67</v>
      </c>
      <c r="H63" s="30">
        <v>200</v>
      </c>
      <c r="I63" s="31">
        <f t="shared" ref="I63:I68" si="9">(G63/H63)*100</f>
        <v>33.5</v>
      </c>
    </row>
    <row r="64" spans="1:11" ht="17.100000000000001" customHeight="1" x14ac:dyDescent="0.25">
      <c r="A64" s="32" t="s">
        <v>45</v>
      </c>
      <c r="B64" s="30" t="s">
        <v>18</v>
      </c>
      <c r="C64" s="30">
        <v>270042</v>
      </c>
      <c r="D64" s="47" t="s">
        <v>19</v>
      </c>
      <c r="E64" s="30">
        <v>4</v>
      </c>
      <c r="F64" s="30">
        <v>1</v>
      </c>
      <c r="G64" s="30">
        <v>49</v>
      </c>
      <c r="H64" s="30">
        <v>204</v>
      </c>
      <c r="I64" s="31">
        <f t="shared" si="9"/>
        <v>24.019607843137255</v>
      </c>
    </row>
    <row r="65" spans="1:9" ht="17.100000000000001" customHeight="1" x14ac:dyDescent="0.25">
      <c r="A65" s="32" t="s">
        <v>38</v>
      </c>
      <c r="B65" s="30" t="s">
        <v>18</v>
      </c>
      <c r="C65" s="36">
        <v>270174</v>
      </c>
      <c r="D65" s="47" t="s">
        <v>19</v>
      </c>
      <c r="E65" s="30">
        <v>3</v>
      </c>
      <c r="F65" s="30">
        <v>2</v>
      </c>
      <c r="G65" s="30">
        <v>55</v>
      </c>
      <c r="H65" s="30">
        <v>204</v>
      </c>
      <c r="I65" s="31">
        <f t="shared" si="9"/>
        <v>26.96078431372549</v>
      </c>
    </row>
    <row r="66" spans="1:9" ht="17.100000000000001" customHeight="1" x14ac:dyDescent="0.25">
      <c r="A66" s="32" t="s">
        <v>42</v>
      </c>
      <c r="B66" s="30" t="s">
        <v>18</v>
      </c>
      <c r="C66" s="30">
        <v>270166</v>
      </c>
      <c r="D66" s="47" t="s">
        <v>19</v>
      </c>
      <c r="E66" s="30">
        <v>2</v>
      </c>
      <c r="F66" s="30">
        <v>3</v>
      </c>
      <c r="G66" s="30">
        <v>38</v>
      </c>
      <c r="H66" s="30">
        <v>204</v>
      </c>
      <c r="I66" s="31">
        <f t="shared" si="9"/>
        <v>18.627450980392158</v>
      </c>
    </row>
    <row r="67" spans="1:9" ht="17.100000000000001" customHeight="1" x14ac:dyDescent="0.25">
      <c r="A67" s="32" t="s">
        <v>98</v>
      </c>
      <c r="B67" s="30" t="s">
        <v>18</v>
      </c>
      <c r="C67" s="37">
        <v>270077</v>
      </c>
      <c r="D67" s="47" t="s">
        <v>19</v>
      </c>
      <c r="E67" s="30">
        <v>1</v>
      </c>
      <c r="F67" s="30">
        <v>4</v>
      </c>
      <c r="G67" s="30">
        <v>46</v>
      </c>
      <c r="H67" s="30">
        <v>204</v>
      </c>
      <c r="I67" s="31">
        <f t="shared" si="9"/>
        <v>22.549019607843139</v>
      </c>
    </row>
    <row r="68" spans="1:9" ht="17.100000000000001" customHeight="1" thickBot="1" x14ac:dyDescent="0.3">
      <c r="A68" s="32" t="s">
        <v>36</v>
      </c>
      <c r="B68" s="30" t="s">
        <v>18</v>
      </c>
      <c r="C68" s="30">
        <v>270052</v>
      </c>
      <c r="D68" s="45" t="s">
        <v>19</v>
      </c>
      <c r="E68" s="42">
        <v>0</v>
      </c>
      <c r="F68" s="42">
        <v>5</v>
      </c>
      <c r="G68" s="42">
        <v>45</v>
      </c>
      <c r="H68" s="42">
        <v>200</v>
      </c>
      <c r="I68" s="43">
        <f t="shared" si="9"/>
        <v>22.5</v>
      </c>
    </row>
    <row r="69" spans="1:9" ht="20.25" customHeight="1" thickBot="1" x14ac:dyDescent="0.3">
      <c r="A69" s="21" t="s">
        <v>66</v>
      </c>
      <c r="B69" s="50"/>
      <c r="C69" s="4"/>
      <c r="D69" s="4"/>
      <c r="E69" s="4"/>
      <c r="F69" s="4"/>
      <c r="G69" s="4"/>
      <c r="H69" s="4"/>
      <c r="I69" s="5"/>
    </row>
    <row r="70" spans="1:9" ht="18" customHeight="1" x14ac:dyDescent="0.25">
      <c r="A70" s="32" t="s">
        <v>73</v>
      </c>
      <c r="B70" s="46" t="s">
        <v>18</v>
      </c>
      <c r="C70" s="30">
        <v>270268</v>
      </c>
      <c r="D70" s="47" t="s">
        <v>19</v>
      </c>
      <c r="E70" s="30">
        <v>4</v>
      </c>
      <c r="F70" s="30">
        <v>1</v>
      </c>
      <c r="G70" s="30">
        <v>11</v>
      </c>
      <c r="H70" s="30">
        <v>200</v>
      </c>
      <c r="I70" s="31">
        <f t="shared" ref="I70:I73" si="10">(G70/H70)*100</f>
        <v>5.5</v>
      </c>
    </row>
    <row r="71" spans="1:9" ht="18" customHeight="1" x14ac:dyDescent="0.25">
      <c r="A71" s="32" t="s">
        <v>74</v>
      </c>
      <c r="B71" s="30" t="s">
        <v>18</v>
      </c>
      <c r="C71" s="30">
        <v>270005</v>
      </c>
      <c r="D71" s="30" t="s">
        <v>19</v>
      </c>
      <c r="E71" s="30">
        <v>2</v>
      </c>
      <c r="F71" s="30">
        <v>2</v>
      </c>
      <c r="G71" s="30">
        <v>19</v>
      </c>
      <c r="H71" s="30">
        <v>160</v>
      </c>
      <c r="I71" s="31">
        <f t="shared" si="10"/>
        <v>11.875</v>
      </c>
    </row>
    <row r="72" spans="1:9" ht="18" customHeight="1" x14ac:dyDescent="0.25">
      <c r="A72" s="32" t="s">
        <v>54</v>
      </c>
      <c r="B72" s="30" t="s">
        <v>18</v>
      </c>
      <c r="C72" s="30">
        <v>270030</v>
      </c>
      <c r="D72" s="30" t="s">
        <v>19</v>
      </c>
      <c r="E72" s="30">
        <v>2</v>
      </c>
      <c r="F72" s="30">
        <v>2</v>
      </c>
      <c r="G72" s="30">
        <v>12</v>
      </c>
      <c r="H72" s="30">
        <v>160</v>
      </c>
      <c r="I72" s="31">
        <f t="shared" si="10"/>
        <v>7.5</v>
      </c>
    </row>
    <row r="73" spans="1:9" ht="18" customHeight="1" thickBot="1" x14ac:dyDescent="0.3">
      <c r="A73" s="32" t="s">
        <v>53</v>
      </c>
      <c r="B73" s="30" t="s">
        <v>18</v>
      </c>
      <c r="C73" s="30">
        <v>270179</v>
      </c>
      <c r="D73" s="30" t="s">
        <v>19</v>
      </c>
      <c r="E73" s="30">
        <v>0</v>
      </c>
      <c r="F73" s="30">
        <v>3</v>
      </c>
      <c r="G73" s="30">
        <v>3</v>
      </c>
      <c r="H73" s="30">
        <v>120</v>
      </c>
      <c r="I73" s="31">
        <f t="shared" si="10"/>
        <v>2.5</v>
      </c>
    </row>
    <row r="74" spans="1:9" ht="20.25" customHeight="1" thickBot="1" x14ac:dyDescent="0.3">
      <c r="A74" s="21" t="s">
        <v>67</v>
      </c>
      <c r="B74" s="50"/>
      <c r="C74" s="4"/>
      <c r="D74" s="4"/>
      <c r="E74" s="4"/>
      <c r="F74" s="4"/>
      <c r="G74" s="4"/>
      <c r="H74" s="4"/>
      <c r="I74" s="5"/>
    </row>
    <row r="75" spans="1:9" ht="17.100000000000001" customHeight="1" x14ac:dyDescent="0.25">
      <c r="A75" s="8" t="s">
        <v>22</v>
      </c>
      <c r="B75" s="30" t="s">
        <v>18</v>
      </c>
      <c r="C75" s="30">
        <v>270007</v>
      </c>
      <c r="D75" s="30">
        <v>30</v>
      </c>
      <c r="E75" s="30">
        <v>5</v>
      </c>
      <c r="F75" s="30">
        <v>0</v>
      </c>
      <c r="G75" s="30">
        <v>110</v>
      </c>
      <c r="H75" s="30">
        <v>200</v>
      </c>
      <c r="I75" s="31">
        <f t="shared" ref="I75:I80" si="11">(G75/H75)*100</f>
        <v>55.000000000000007</v>
      </c>
    </row>
    <row r="76" spans="1:9" ht="17.100000000000001" customHeight="1" x14ac:dyDescent="0.25">
      <c r="A76" s="32" t="s">
        <v>30</v>
      </c>
      <c r="B76" s="30" t="s">
        <v>18</v>
      </c>
      <c r="C76" s="30">
        <v>270196</v>
      </c>
      <c r="D76" s="30">
        <v>30</v>
      </c>
      <c r="E76" s="30">
        <v>4</v>
      </c>
      <c r="F76" s="30">
        <v>1</v>
      </c>
      <c r="G76" s="30">
        <v>115</v>
      </c>
      <c r="H76" s="30">
        <v>200</v>
      </c>
      <c r="I76" s="31">
        <f t="shared" si="11"/>
        <v>57.499999999999993</v>
      </c>
    </row>
    <row r="77" spans="1:9" ht="17.100000000000001" customHeight="1" x14ac:dyDescent="0.25">
      <c r="A77" s="32" t="s">
        <v>6</v>
      </c>
      <c r="B77" s="30" t="s">
        <v>18</v>
      </c>
      <c r="C77" s="30">
        <v>270132</v>
      </c>
      <c r="D77" s="30">
        <v>30</v>
      </c>
      <c r="E77" s="30">
        <v>3</v>
      </c>
      <c r="F77" s="30">
        <v>2</v>
      </c>
      <c r="G77" s="30">
        <v>86</v>
      </c>
      <c r="H77" s="30">
        <v>200</v>
      </c>
      <c r="I77" s="31">
        <f t="shared" si="11"/>
        <v>43</v>
      </c>
    </row>
    <row r="78" spans="1:9" ht="17.100000000000001" customHeight="1" x14ac:dyDescent="0.25">
      <c r="A78" s="8" t="s">
        <v>23</v>
      </c>
      <c r="B78" s="30" t="s">
        <v>18</v>
      </c>
      <c r="C78" s="30">
        <v>270136</v>
      </c>
      <c r="D78" s="28">
        <v>30</v>
      </c>
      <c r="E78" s="30">
        <v>2</v>
      </c>
      <c r="F78" s="30">
        <v>3</v>
      </c>
      <c r="G78" s="30">
        <v>79</v>
      </c>
      <c r="H78" s="30">
        <v>200</v>
      </c>
      <c r="I78" s="31">
        <f t="shared" si="11"/>
        <v>39.5</v>
      </c>
    </row>
    <row r="79" spans="1:9" ht="17.100000000000001" customHeight="1" x14ac:dyDescent="0.25">
      <c r="A79" s="32" t="s">
        <v>69</v>
      </c>
      <c r="B79" s="30" t="s">
        <v>18</v>
      </c>
      <c r="C79" s="37">
        <v>270107</v>
      </c>
      <c r="D79" s="28">
        <v>30</v>
      </c>
      <c r="E79" s="30">
        <v>1</v>
      </c>
      <c r="F79" s="30">
        <v>4</v>
      </c>
      <c r="G79" s="30">
        <v>80</v>
      </c>
      <c r="H79" s="30">
        <v>200</v>
      </c>
      <c r="I79" s="31">
        <f t="shared" si="11"/>
        <v>40</v>
      </c>
    </row>
    <row r="80" spans="1:9" ht="17.100000000000001" customHeight="1" thickBot="1" x14ac:dyDescent="0.3">
      <c r="A80" s="52" t="s">
        <v>70</v>
      </c>
      <c r="B80" s="30" t="s">
        <v>18</v>
      </c>
      <c r="C80" s="42">
        <v>270227</v>
      </c>
      <c r="D80" s="28">
        <v>30</v>
      </c>
      <c r="E80" s="42">
        <v>0</v>
      </c>
      <c r="F80" s="42">
        <v>5</v>
      </c>
      <c r="G80" s="42">
        <v>64</v>
      </c>
      <c r="H80" s="42">
        <v>200</v>
      </c>
      <c r="I80" s="43">
        <f t="shared" si="11"/>
        <v>32</v>
      </c>
    </row>
    <row r="81" spans="1:9" ht="20.25" customHeight="1" thickBot="1" x14ac:dyDescent="0.3">
      <c r="A81" s="21" t="s">
        <v>68</v>
      </c>
      <c r="B81" s="50"/>
      <c r="C81" s="4"/>
      <c r="D81" s="4"/>
      <c r="E81" s="4"/>
      <c r="F81" s="4"/>
      <c r="G81" s="4"/>
      <c r="H81" s="4"/>
      <c r="I81" s="5"/>
    </row>
    <row r="82" spans="1:9" ht="17.100000000000001" customHeight="1" x14ac:dyDescent="0.25">
      <c r="A82" s="32" t="s">
        <v>71</v>
      </c>
      <c r="B82" s="46" t="s">
        <v>18</v>
      </c>
      <c r="C82" s="30">
        <v>270165</v>
      </c>
      <c r="D82" s="47">
        <v>30</v>
      </c>
      <c r="E82" s="30">
        <v>3</v>
      </c>
      <c r="F82" s="30">
        <v>1</v>
      </c>
      <c r="G82" s="30">
        <v>48</v>
      </c>
      <c r="H82" s="30">
        <v>168</v>
      </c>
      <c r="I82" s="31">
        <f t="shared" ref="I82:I84" si="12">(G82/H82)*100</f>
        <v>28.571428571428569</v>
      </c>
    </row>
    <row r="83" spans="1:9" ht="17.100000000000001" customHeight="1" x14ac:dyDescent="0.25">
      <c r="A83" s="32" t="s">
        <v>72</v>
      </c>
      <c r="B83" s="30" t="s">
        <v>18</v>
      </c>
      <c r="C83" s="30">
        <v>270012</v>
      </c>
      <c r="D83" s="30">
        <v>30</v>
      </c>
      <c r="E83" s="30">
        <v>2</v>
      </c>
      <c r="F83" s="30">
        <v>2</v>
      </c>
      <c r="G83" s="30">
        <v>28</v>
      </c>
      <c r="H83" s="30">
        <v>168</v>
      </c>
      <c r="I83" s="31">
        <f t="shared" si="12"/>
        <v>16.666666666666664</v>
      </c>
    </row>
    <row r="84" spans="1:9" ht="17.100000000000001" customHeight="1" x14ac:dyDescent="0.25">
      <c r="A84" s="32" t="s">
        <v>41</v>
      </c>
      <c r="B84" s="30" t="s">
        <v>18</v>
      </c>
      <c r="C84" s="30">
        <v>270100</v>
      </c>
      <c r="D84" s="28">
        <v>30</v>
      </c>
      <c r="E84" s="30">
        <v>1</v>
      </c>
      <c r="F84" s="30">
        <v>3</v>
      </c>
      <c r="G84" s="30">
        <v>31</v>
      </c>
      <c r="H84" s="30">
        <v>164</v>
      </c>
      <c r="I84" s="31">
        <f t="shared" si="12"/>
        <v>18.902439024390244</v>
      </c>
    </row>
  </sheetData>
  <phoneticPr fontId="0" type="noConversion"/>
  <pageMargins left="0.625" right="0.625" top="0.4" bottom="0" header="0.2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Swiftships,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Mosley</dc:creator>
  <cp:lastModifiedBy>Tim Gilmore</cp:lastModifiedBy>
  <cp:lastPrinted>2016-09-26T23:49:05Z</cp:lastPrinted>
  <dcterms:created xsi:type="dcterms:W3CDTF">2000-05-09T13:34:36Z</dcterms:created>
  <dcterms:modified xsi:type="dcterms:W3CDTF">2016-09-27T01:05:33Z</dcterms:modified>
</cp:coreProperties>
</file>